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kelenowdencpa-my.sharepoint.com/personal/mickele_noordinarycpa_com/Documents/Business/Client Templates/Organizer &amp; Planners/"/>
    </mc:Choice>
  </mc:AlternateContent>
  <xr:revisionPtr revIDLastSave="0" documentId="8_{DE2EE8A1-25C7-4D9E-A485-C0F35EFB4972}" xr6:coauthVersionLast="47" xr6:coauthVersionMax="47" xr10:uidLastSave="{00000000-0000-0000-0000-000000000000}"/>
  <bookViews>
    <workbookView xWindow="19110" yWindow="0" windowWidth="19380" windowHeight="20970" xr2:uid="{2E362253-0150-435E-93DC-0E6936DF097B}"/>
  </bookViews>
  <sheets>
    <sheet name="Foreign Stock Sales" sheetId="1" r:id="rId1"/>
    <sheet name="Foreign Divide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2" i="2"/>
  <c r="F3" i="2"/>
  <c r="F4" i="2"/>
  <c r="F5" i="2"/>
  <c r="F2" i="2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" i="1"/>
</calcChain>
</file>

<file path=xl/sharedStrings.xml><?xml version="1.0" encoding="utf-8"?>
<sst xmlns="http://schemas.openxmlformats.org/spreadsheetml/2006/main" count="26" uniqueCount="24">
  <si>
    <t>Stock Name or CUSIP</t>
  </si>
  <si>
    <t>Date Bought</t>
  </si>
  <si>
    <t>Number of Shares</t>
  </si>
  <si>
    <t>Cost Per Share</t>
  </si>
  <si>
    <t>Total Cost</t>
  </si>
  <si>
    <t>Stock Splits</t>
  </si>
  <si>
    <t>Date Sold</t>
  </si>
  <si>
    <t>Number of Shares Sold</t>
  </si>
  <si>
    <t>Sales Price Per Share</t>
  </si>
  <si>
    <t>Total Sales Proceeds</t>
  </si>
  <si>
    <t>Balance of Shares Remaining</t>
  </si>
  <si>
    <t>Example Company</t>
  </si>
  <si>
    <t>Description</t>
  </si>
  <si>
    <t># Shares held on dividend date</t>
  </si>
  <si>
    <t>Dividend date</t>
  </si>
  <si>
    <t>Dividend per share</t>
  </si>
  <si>
    <t>Total Dividends received</t>
  </si>
  <si>
    <t># Shares sold</t>
  </si>
  <si>
    <t>Date sold</t>
  </si>
  <si>
    <t>Qualified dividends held (60 days from Ex-dividend date)</t>
  </si>
  <si>
    <t>Tax withheld</t>
  </si>
  <si>
    <t>Example Inc</t>
  </si>
  <si>
    <t>Sample Company</t>
  </si>
  <si>
    <t>Shares held at 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</si>
</sst>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4" fontId="2" fillId="0" borderId="0" xfId="0" applyNumberFormat="1" applyFont="1" applyBorder="1"/>
    <xf numFmtId="170" fontId="1" fillId="0" borderId="0" xfId="0" applyNumberFormat="1" applyFont="1" applyBorder="1" applyAlignment="1">
      <alignment horizontal="center" wrapText="1"/>
    </xf>
    <xf numFmtId="170" fontId="2" fillId="0" borderId="0" xfId="0" applyNumberFormat="1" applyFont="1" applyBorder="1"/>
    <xf numFmtId="170" fontId="0" fillId="0" borderId="0" xfId="0" applyNumberFormat="1"/>
    <xf numFmtId="0" fontId="0" fillId="2" borderId="0" xfId="0" applyFill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0" xfId="0" applyFill="1"/>
    <xf numFmtId="0" fontId="3" fillId="2" borderId="0" xfId="0" applyFont="1" applyFill="1" applyBorder="1" applyAlignment="1">
      <alignment horizontal="center" wrapText="1"/>
    </xf>
    <xf numFmtId="15" fontId="4" fillId="2" borderId="0" xfId="0" applyNumberFormat="1" applyFont="1" applyFill="1" applyBorder="1"/>
    <xf numFmtId="0" fontId="4" fillId="2" borderId="0" xfId="0" applyFont="1" applyFill="1" applyBorder="1"/>
  </cellXfs>
  <cellStyles count="1">
    <cellStyle name="Normal" xfId="0" builtinId="0"/>
  </cellStyles>
  <dxfs count="12"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z val="8"/>
        <color rgb="FF000000"/>
        <name val="Arial"/>
        <family val="2"/>
        <scheme val="none"/>
      </font>
      <numFmt numFmtId="4" formatCode="#,##0.00"/>
    </dxf>
    <dxf>
      <font>
        <sz val="8"/>
        <color rgb="FF000000"/>
        <name val="Arial"/>
        <family val="2"/>
        <scheme val="none"/>
      </font>
      <numFmt numFmtId="4" formatCode="#,##0.00"/>
    </dxf>
    <dxf>
      <numFmt numFmtId="170" formatCode="[$-409]mmmm\ d\,\ yyyy;@"/>
    </dxf>
    <dxf>
      <numFmt numFmtId="170" formatCode="[$-409]mmmm\ d\,\ yy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7B53FA-F85A-4FE0-A7DA-A15246DDA025}" name="Table1" displayName="Table1" ref="A1:K44" totalsRowShown="0" headerRowDxfId="10">
  <autoFilter ref="A1:K44" xr:uid="{DE7B53FA-F85A-4FE0-A7DA-A15246DDA025}"/>
  <tableColumns count="11">
    <tableColumn id="1" xr3:uid="{B717D1AE-173A-4E76-8182-931320CC939F}" name="Stock Name or CUSIP"/>
    <tableColumn id="2" xr3:uid="{4F0B4046-F1D5-48FE-94F8-BBCC3E27FF8D}" name="Date Bought" dataDxfId="9"/>
    <tableColumn id="3" xr3:uid="{7AF49EB8-1F42-4EDF-A733-684D93DE33D3}" name="Number of Shares"/>
    <tableColumn id="4" xr3:uid="{13465532-FB08-41E5-BC6C-CB9F5D032E16}" name="Cost Per Share"/>
    <tableColumn id="5" xr3:uid="{9B02362C-791D-4A9A-87CD-2DE7AD49B962}" name="Total Cost" dataDxfId="11">
      <calculatedColumnFormula>C2*D2</calculatedColumnFormula>
    </tableColumn>
    <tableColumn id="6" xr3:uid="{814A38AB-A7F4-4D5C-8078-698080A70C44}" name="Stock Splits"/>
    <tableColumn id="7" xr3:uid="{7B823DDF-0B28-4FD5-957B-EA405F285729}" name="Date Sold" dataDxfId="8"/>
    <tableColumn id="8" xr3:uid="{5A90F231-E099-4EAE-9A46-FEFEAAAB8E9B}" name="Number of Shares Sold"/>
    <tableColumn id="9" xr3:uid="{FC80A029-FFC4-4C50-A8EF-B52FC4C979E6}" name="Sales Price Per Share"/>
    <tableColumn id="10" xr3:uid="{4B4A1589-4C41-4D9B-ADA0-061B05FC50D2}" name="Total Sales Proceeds" dataDxfId="7">
      <calculatedColumnFormula>Table1[[#This Row],[Number of Shares Sold]]*Table1[[#This Row],[Sales Price Per Share]]</calculatedColumnFormula>
    </tableColumn>
    <tableColumn id="11" xr3:uid="{75DEBBEB-5174-41B4-8EB5-24E8DCEAB699}" name="Balance of Shares Remaining" dataDxfId="6">
      <calculatedColumnFormula>Table1[[#This Row],[Number of Shares]]-Table1[[#This Row],[Number of Shares Sold]]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82A960-6957-47CD-ABD9-A5BDB1978A7E}" name="Table2" displayName="Table2" ref="A1:K46" totalsRowShown="0" headerRowDxfId="3" headerRowBorderDxfId="4" tableBorderDxfId="5">
  <autoFilter ref="A1:K46" xr:uid="{DD82A960-6957-47CD-ABD9-A5BDB1978A7E}"/>
  <tableColumns count="11">
    <tableColumn id="1" xr3:uid="{5B94F09A-FFFB-4A1A-96C7-7BC160381887}" name="Description"/>
    <tableColumn id="2" xr3:uid="{645161C6-CC25-498C-949C-E1B52B3DFA35}" name="Date Bought" dataDxfId="2"/>
    <tableColumn id="3" xr3:uid="{9BDE6F89-3B9C-44CB-9F17-5ADDC56C2111}" name="# Shares held on dividend date"/>
    <tableColumn id="4" xr3:uid="{6D1D3480-4AB8-41D2-8380-6B1C4D91ECC9}" name="Dividend date" dataDxfId="1"/>
    <tableColumn id="5" xr3:uid="{F9660952-2892-4648-A51D-CDDB0F90F0F1}" name="Dividend per share"/>
    <tableColumn id="6" xr3:uid="{61797DCD-47AD-4948-816D-CCA2267CAF65}" name="Total Dividends received"/>
    <tableColumn id="7" xr3:uid="{5C98AA28-B176-435D-AC65-F187024B4F63}" name="# Shares sold"/>
    <tableColumn id="8" xr3:uid="{35110BBE-2B0D-4196-B417-8C5D2DFD4BCF}" name="Date sold" dataDxfId="0"/>
    <tableColumn id="9" xr3:uid="{2874B475-F3DF-4E96-9074-DB9E5AA78CDE}" name="Shares held at 12/31"/>
    <tableColumn id="10" xr3:uid="{4014D983-9E16-4B82-B1E7-9E91AC6CD898}" name="Qualified dividends held (60 days from Ex-dividend date)"/>
    <tableColumn id="11" xr3:uid="{07FB22CD-AD01-483F-9F52-E6490B689B95}" name="Tax withhel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0B95-31B1-4789-B132-8988BC87BAAF}">
  <dimension ref="A1:K44"/>
  <sheetViews>
    <sheetView tabSelected="1" workbookViewId="0">
      <selection activeCell="A10" sqref="A10"/>
    </sheetView>
  </sheetViews>
  <sheetFormatPr defaultRowHeight="14.5" x14ac:dyDescent="0.35"/>
  <cols>
    <col min="1" max="1" width="17.90625" customWidth="1"/>
    <col min="2" max="2" width="18.1796875" style="6" bestFit="1" customWidth="1"/>
    <col min="3" max="3" width="11.7265625" customWidth="1"/>
    <col min="4" max="4" width="13.26953125" customWidth="1"/>
    <col min="5" max="5" width="9.90625" customWidth="1"/>
    <col min="6" max="6" width="11.08984375" customWidth="1"/>
    <col min="7" max="7" width="12.90625" style="6" customWidth="1"/>
    <col min="8" max="8" width="11.6328125" customWidth="1"/>
    <col min="9" max="9" width="11.08984375" customWidth="1"/>
    <col min="10" max="11" width="9.90625" customWidth="1"/>
  </cols>
  <sheetData>
    <row r="1" spans="1:11" ht="32.5" x14ac:dyDescent="0.3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11</v>
      </c>
      <c r="B2" s="5">
        <v>37289</v>
      </c>
      <c r="C2" s="2">
        <v>100</v>
      </c>
      <c r="D2" s="2">
        <v>78.123500000000007</v>
      </c>
      <c r="E2" s="3">
        <f>C2*D2</f>
        <v>7812.35</v>
      </c>
      <c r="F2" s="2"/>
      <c r="G2" s="5">
        <v>42916</v>
      </c>
      <c r="H2" s="2">
        <v>50</v>
      </c>
      <c r="I2" s="2">
        <v>150</v>
      </c>
      <c r="J2" s="3">
        <f>Table1[[#This Row],[Number of Shares Sold]]*Table1[[#This Row],[Sales Price Per Share]]</f>
        <v>7500</v>
      </c>
      <c r="K2" s="3">
        <f>Table1[[#This Row],[Number of Shares]]-Table1[[#This Row],[Number of Shares Sold]]</f>
        <v>50</v>
      </c>
    </row>
    <row r="3" spans="1:11" x14ac:dyDescent="0.35">
      <c r="E3" s="3">
        <f t="shared" ref="E3:E44" si="0">C3*D3</f>
        <v>0</v>
      </c>
      <c r="J3" s="3">
        <f>Table1[[#This Row],[Number of Shares Sold]]*Table1[[#This Row],[Sales Price Per Share]]</f>
        <v>0</v>
      </c>
      <c r="K3" s="3">
        <f>Table1[[#This Row],[Number of Shares]]-Table1[[#This Row],[Number of Shares Sold]]</f>
        <v>0</v>
      </c>
    </row>
    <row r="4" spans="1:11" x14ac:dyDescent="0.35">
      <c r="E4" s="3">
        <f t="shared" si="0"/>
        <v>0</v>
      </c>
      <c r="J4" s="3">
        <f>Table1[[#This Row],[Number of Shares Sold]]*Table1[[#This Row],[Sales Price Per Share]]</f>
        <v>0</v>
      </c>
      <c r="K4" s="3">
        <f>Table1[[#This Row],[Number of Shares]]-Table1[[#This Row],[Number of Shares Sold]]</f>
        <v>0</v>
      </c>
    </row>
    <row r="5" spans="1:11" x14ac:dyDescent="0.35">
      <c r="E5" s="3">
        <f t="shared" si="0"/>
        <v>0</v>
      </c>
      <c r="J5" s="3">
        <f>Table1[[#This Row],[Number of Shares Sold]]*Table1[[#This Row],[Sales Price Per Share]]</f>
        <v>0</v>
      </c>
      <c r="K5" s="3">
        <f>Table1[[#This Row],[Number of Shares]]-Table1[[#This Row],[Number of Shares Sold]]</f>
        <v>0</v>
      </c>
    </row>
    <row r="6" spans="1:11" x14ac:dyDescent="0.35">
      <c r="E6" s="3">
        <f t="shared" si="0"/>
        <v>0</v>
      </c>
      <c r="J6" s="3">
        <f>Table1[[#This Row],[Number of Shares Sold]]*Table1[[#This Row],[Sales Price Per Share]]</f>
        <v>0</v>
      </c>
      <c r="K6" s="3">
        <f>Table1[[#This Row],[Number of Shares]]-Table1[[#This Row],[Number of Shares Sold]]</f>
        <v>0</v>
      </c>
    </row>
    <row r="7" spans="1:11" x14ac:dyDescent="0.35">
      <c r="E7" s="3">
        <f t="shared" si="0"/>
        <v>0</v>
      </c>
      <c r="J7" s="3">
        <f>Table1[[#This Row],[Number of Shares Sold]]*Table1[[#This Row],[Sales Price Per Share]]</f>
        <v>0</v>
      </c>
      <c r="K7" s="3">
        <f>Table1[[#This Row],[Number of Shares]]-Table1[[#This Row],[Number of Shares Sold]]</f>
        <v>0</v>
      </c>
    </row>
    <row r="8" spans="1:11" x14ac:dyDescent="0.35">
      <c r="E8" s="3">
        <f t="shared" si="0"/>
        <v>0</v>
      </c>
      <c r="J8" s="3">
        <f>Table1[[#This Row],[Number of Shares Sold]]*Table1[[#This Row],[Sales Price Per Share]]</f>
        <v>0</v>
      </c>
      <c r="K8" s="3">
        <f>Table1[[#This Row],[Number of Shares]]-Table1[[#This Row],[Number of Shares Sold]]</f>
        <v>0</v>
      </c>
    </row>
    <row r="9" spans="1:11" x14ac:dyDescent="0.35">
      <c r="E9" s="3">
        <f t="shared" si="0"/>
        <v>0</v>
      </c>
      <c r="J9" s="3">
        <f>Table1[[#This Row],[Number of Shares Sold]]*Table1[[#This Row],[Sales Price Per Share]]</f>
        <v>0</v>
      </c>
      <c r="K9" s="3">
        <f>Table1[[#This Row],[Number of Shares]]-Table1[[#This Row],[Number of Shares Sold]]</f>
        <v>0</v>
      </c>
    </row>
    <row r="10" spans="1:11" x14ac:dyDescent="0.35">
      <c r="E10" s="3">
        <f t="shared" si="0"/>
        <v>0</v>
      </c>
      <c r="J10" s="3">
        <f>Table1[[#This Row],[Number of Shares Sold]]*Table1[[#This Row],[Sales Price Per Share]]</f>
        <v>0</v>
      </c>
      <c r="K10" s="3">
        <f>Table1[[#This Row],[Number of Shares]]-Table1[[#This Row],[Number of Shares Sold]]</f>
        <v>0</v>
      </c>
    </row>
    <row r="11" spans="1:11" x14ac:dyDescent="0.35">
      <c r="E11" s="3">
        <f t="shared" si="0"/>
        <v>0</v>
      </c>
      <c r="J11" s="3">
        <f>Table1[[#This Row],[Number of Shares Sold]]*Table1[[#This Row],[Sales Price Per Share]]</f>
        <v>0</v>
      </c>
      <c r="K11" s="3">
        <f>Table1[[#This Row],[Number of Shares]]-Table1[[#This Row],[Number of Shares Sold]]</f>
        <v>0</v>
      </c>
    </row>
    <row r="12" spans="1:11" x14ac:dyDescent="0.35">
      <c r="E12" s="3">
        <f t="shared" si="0"/>
        <v>0</v>
      </c>
      <c r="J12" s="3">
        <f>Table1[[#This Row],[Number of Shares Sold]]*Table1[[#This Row],[Sales Price Per Share]]</f>
        <v>0</v>
      </c>
      <c r="K12" s="3">
        <f>Table1[[#This Row],[Number of Shares]]-Table1[[#This Row],[Number of Shares Sold]]</f>
        <v>0</v>
      </c>
    </row>
    <row r="13" spans="1:11" x14ac:dyDescent="0.35">
      <c r="E13" s="3">
        <f t="shared" si="0"/>
        <v>0</v>
      </c>
      <c r="J13" s="3">
        <f>Table1[[#This Row],[Number of Shares Sold]]*Table1[[#This Row],[Sales Price Per Share]]</f>
        <v>0</v>
      </c>
      <c r="K13" s="3">
        <f>Table1[[#This Row],[Number of Shares]]-Table1[[#This Row],[Number of Shares Sold]]</f>
        <v>0</v>
      </c>
    </row>
    <row r="14" spans="1:11" x14ac:dyDescent="0.35">
      <c r="E14" s="3">
        <f t="shared" si="0"/>
        <v>0</v>
      </c>
      <c r="J14" s="3">
        <f>Table1[[#This Row],[Number of Shares Sold]]*Table1[[#This Row],[Sales Price Per Share]]</f>
        <v>0</v>
      </c>
      <c r="K14" s="3">
        <f>Table1[[#This Row],[Number of Shares]]-Table1[[#This Row],[Number of Shares Sold]]</f>
        <v>0</v>
      </c>
    </row>
    <row r="15" spans="1:11" x14ac:dyDescent="0.35">
      <c r="E15" s="3">
        <f t="shared" si="0"/>
        <v>0</v>
      </c>
      <c r="J15" s="3">
        <f>Table1[[#This Row],[Number of Shares Sold]]*Table1[[#This Row],[Sales Price Per Share]]</f>
        <v>0</v>
      </c>
      <c r="K15" s="3">
        <f>Table1[[#This Row],[Number of Shares]]-Table1[[#This Row],[Number of Shares Sold]]</f>
        <v>0</v>
      </c>
    </row>
    <row r="16" spans="1:11" x14ac:dyDescent="0.35">
      <c r="E16" s="3">
        <f t="shared" si="0"/>
        <v>0</v>
      </c>
      <c r="J16" s="3">
        <f>Table1[[#This Row],[Number of Shares Sold]]*Table1[[#This Row],[Sales Price Per Share]]</f>
        <v>0</v>
      </c>
      <c r="K16" s="3">
        <f>Table1[[#This Row],[Number of Shares]]-Table1[[#This Row],[Number of Shares Sold]]</f>
        <v>0</v>
      </c>
    </row>
    <row r="17" spans="5:11" x14ac:dyDescent="0.35">
      <c r="E17" s="3">
        <f t="shared" si="0"/>
        <v>0</v>
      </c>
      <c r="J17" s="3">
        <f>Table1[[#This Row],[Number of Shares Sold]]*Table1[[#This Row],[Sales Price Per Share]]</f>
        <v>0</v>
      </c>
      <c r="K17" s="3">
        <f>Table1[[#This Row],[Number of Shares]]-Table1[[#This Row],[Number of Shares Sold]]</f>
        <v>0</v>
      </c>
    </row>
    <row r="18" spans="5:11" x14ac:dyDescent="0.35">
      <c r="E18" s="3">
        <f t="shared" si="0"/>
        <v>0</v>
      </c>
      <c r="J18" s="3">
        <f>Table1[[#This Row],[Number of Shares Sold]]*Table1[[#This Row],[Sales Price Per Share]]</f>
        <v>0</v>
      </c>
      <c r="K18" s="3">
        <f>Table1[[#This Row],[Number of Shares]]-Table1[[#This Row],[Number of Shares Sold]]</f>
        <v>0</v>
      </c>
    </row>
    <row r="19" spans="5:11" x14ac:dyDescent="0.35">
      <c r="E19" s="3">
        <f t="shared" si="0"/>
        <v>0</v>
      </c>
      <c r="J19" s="3">
        <f>Table1[[#This Row],[Number of Shares Sold]]*Table1[[#This Row],[Sales Price Per Share]]</f>
        <v>0</v>
      </c>
      <c r="K19" s="3">
        <f>Table1[[#This Row],[Number of Shares]]-Table1[[#This Row],[Number of Shares Sold]]</f>
        <v>0</v>
      </c>
    </row>
    <row r="20" spans="5:11" x14ac:dyDescent="0.35">
      <c r="E20" s="3">
        <f t="shared" si="0"/>
        <v>0</v>
      </c>
      <c r="J20" s="3">
        <f>Table1[[#This Row],[Number of Shares Sold]]*Table1[[#This Row],[Sales Price Per Share]]</f>
        <v>0</v>
      </c>
      <c r="K20" s="3">
        <f>Table1[[#This Row],[Number of Shares]]-Table1[[#This Row],[Number of Shares Sold]]</f>
        <v>0</v>
      </c>
    </row>
    <row r="21" spans="5:11" x14ac:dyDescent="0.35">
      <c r="E21" s="3">
        <f t="shared" si="0"/>
        <v>0</v>
      </c>
      <c r="J21" s="3">
        <f>Table1[[#This Row],[Number of Shares Sold]]*Table1[[#This Row],[Sales Price Per Share]]</f>
        <v>0</v>
      </c>
      <c r="K21" s="3">
        <f>Table1[[#This Row],[Number of Shares]]-Table1[[#This Row],[Number of Shares Sold]]</f>
        <v>0</v>
      </c>
    </row>
    <row r="22" spans="5:11" x14ac:dyDescent="0.35">
      <c r="E22" s="3">
        <f t="shared" si="0"/>
        <v>0</v>
      </c>
      <c r="J22" s="3">
        <f>Table1[[#This Row],[Number of Shares Sold]]*Table1[[#This Row],[Sales Price Per Share]]</f>
        <v>0</v>
      </c>
      <c r="K22" s="3">
        <f>Table1[[#This Row],[Number of Shares]]-Table1[[#This Row],[Number of Shares Sold]]</f>
        <v>0</v>
      </c>
    </row>
    <row r="23" spans="5:11" x14ac:dyDescent="0.35">
      <c r="E23" s="3">
        <f t="shared" si="0"/>
        <v>0</v>
      </c>
      <c r="J23" s="3">
        <f>Table1[[#This Row],[Number of Shares Sold]]*Table1[[#This Row],[Sales Price Per Share]]</f>
        <v>0</v>
      </c>
      <c r="K23" s="3">
        <f>Table1[[#This Row],[Number of Shares]]-Table1[[#This Row],[Number of Shares Sold]]</f>
        <v>0</v>
      </c>
    </row>
    <row r="24" spans="5:11" x14ac:dyDescent="0.35">
      <c r="E24" s="3">
        <f t="shared" si="0"/>
        <v>0</v>
      </c>
      <c r="J24" s="3">
        <f>Table1[[#This Row],[Number of Shares Sold]]*Table1[[#This Row],[Sales Price Per Share]]</f>
        <v>0</v>
      </c>
      <c r="K24" s="3">
        <f>Table1[[#This Row],[Number of Shares]]-Table1[[#This Row],[Number of Shares Sold]]</f>
        <v>0</v>
      </c>
    </row>
    <row r="25" spans="5:11" x14ac:dyDescent="0.35">
      <c r="E25" s="3">
        <f t="shared" si="0"/>
        <v>0</v>
      </c>
      <c r="J25" s="3">
        <f>Table1[[#This Row],[Number of Shares Sold]]*Table1[[#This Row],[Sales Price Per Share]]</f>
        <v>0</v>
      </c>
      <c r="K25" s="3">
        <f>Table1[[#This Row],[Number of Shares]]-Table1[[#This Row],[Number of Shares Sold]]</f>
        <v>0</v>
      </c>
    </row>
    <row r="26" spans="5:11" x14ac:dyDescent="0.35">
      <c r="E26" s="3">
        <f t="shared" si="0"/>
        <v>0</v>
      </c>
      <c r="J26" s="3">
        <f>Table1[[#This Row],[Number of Shares Sold]]*Table1[[#This Row],[Sales Price Per Share]]</f>
        <v>0</v>
      </c>
      <c r="K26" s="3">
        <f>Table1[[#This Row],[Number of Shares]]-Table1[[#This Row],[Number of Shares Sold]]</f>
        <v>0</v>
      </c>
    </row>
    <row r="27" spans="5:11" x14ac:dyDescent="0.35">
      <c r="E27" s="3">
        <f t="shared" si="0"/>
        <v>0</v>
      </c>
      <c r="J27" s="3">
        <f>Table1[[#This Row],[Number of Shares Sold]]*Table1[[#This Row],[Sales Price Per Share]]</f>
        <v>0</v>
      </c>
      <c r="K27" s="3">
        <f>Table1[[#This Row],[Number of Shares]]-Table1[[#This Row],[Number of Shares Sold]]</f>
        <v>0</v>
      </c>
    </row>
    <row r="28" spans="5:11" x14ac:dyDescent="0.35">
      <c r="E28" s="3">
        <f t="shared" si="0"/>
        <v>0</v>
      </c>
      <c r="J28" s="3">
        <f>Table1[[#This Row],[Number of Shares Sold]]*Table1[[#This Row],[Sales Price Per Share]]</f>
        <v>0</v>
      </c>
      <c r="K28" s="3">
        <f>Table1[[#This Row],[Number of Shares]]-Table1[[#This Row],[Number of Shares Sold]]</f>
        <v>0</v>
      </c>
    </row>
    <row r="29" spans="5:11" x14ac:dyDescent="0.35">
      <c r="E29" s="3">
        <f t="shared" si="0"/>
        <v>0</v>
      </c>
      <c r="J29" s="3">
        <f>Table1[[#This Row],[Number of Shares Sold]]*Table1[[#This Row],[Sales Price Per Share]]</f>
        <v>0</v>
      </c>
      <c r="K29" s="3">
        <f>Table1[[#This Row],[Number of Shares]]-Table1[[#This Row],[Number of Shares Sold]]</f>
        <v>0</v>
      </c>
    </row>
    <row r="30" spans="5:11" x14ac:dyDescent="0.35">
      <c r="E30" s="3">
        <f t="shared" si="0"/>
        <v>0</v>
      </c>
      <c r="J30" s="3">
        <f>Table1[[#This Row],[Number of Shares Sold]]*Table1[[#This Row],[Sales Price Per Share]]</f>
        <v>0</v>
      </c>
      <c r="K30" s="3">
        <f>Table1[[#This Row],[Number of Shares]]-Table1[[#This Row],[Number of Shares Sold]]</f>
        <v>0</v>
      </c>
    </row>
    <row r="31" spans="5:11" x14ac:dyDescent="0.35">
      <c r="E31" s="3">
        <f t="shared" si="0"/>
        <v>0</v>
      </c>
      <c r="J31" s="3">
        <f>Table1[[#This Row],[Number of Shares Sold]]*Table1[[#This Row],[Sales Price Per Share]]</f>
        <v>0</v>
      </c>
      <c r="K31" s="3">
        <f>Table1[[#This Row],[Number of Shares]]-Table1[[#This Row],[Number of Shares Sold]]</f>
        <v>0</v>
      </c>
    </row>
    <row r="32" spans="5:11" x14ac:dyDescent="0.35">
      <c r="E32" s="3">
        <f t="shared" si="0"/>
        <v>0</v>
      </c>
      <c r="J32" s="3">
        <f>Table1[[#This Row],[Number of Shares Sold]]*Table1[[#This Row],[Sales Price Per Share]]</f>
        <v>0</v>
      </c>
      <c r="K32" s="3">
        <f>Table1[[#This Row],[Number of Shares]]-Table1[[#This Row],[Number of Shares Sold]]</f>
        <v>0</v>
      </c>
    </row>
    <row r="33" spans="5:11" x14ac:dyDescent="0.35">
      <c r="E33" s="3">
        <f t="shared" si="0"/>
        <v>0</v>
      </c>
      <c r="J33" s="3">
        <f>Table1[[#This Row],[Number of Shares Sold]]*Table1[[#This Row],[Sales Price Per Share]]</f>
        <v>0</v>
      </c>
      <c r="K33" s="3">
        <f>Table1[[#This Row],[Number of Shares]]-Table1[[#This Row],[Number of Shares Sold]]</f>
        <v>0</v>
      </c>
    </row>
    <row r="34" spans="5:11" x14ac:dyDescent="0.35">
      <c r="E34" s="3">
        <f t="shared" si="0"/>
        <v>0</v>
      </c>
      <c r="J34" s="3">
        <f>Table1[[#This Row],[Number of Shares Sold]]*Table1[[#This Row],[Sales Price Per Share]]</f>
        <v>0</v>
      </c>
      <c r="K34" s="3">
        <f>Table1[[#This Row],[Number of Shares]]-Table1[[#This Row],[Number of Shares Sold]]</f>
        <v>0</v>
      </c>
    </row>
    <row r="35" spans="5:11" x14ac:dyDescent="0.35">
      <c r="E35" s="3">
        <f t="shared" si="0"/>
        <v>0</v>
      </c>
      <c r="J35" s="3">
        <f>Table1[[#This Row],[Number of Shares Sold]]*Table1[[#This Row],[Sales Price Per Share]]</f>
        <v>0</v>
      </c>
      <c r="K35" s="3">
        <f>Table1[[#This Row],[Number of Shares]]-Table1[[#This Row],[Number of Shares Sold]]</f>
        <v>0</v>
      </c>
    </row>
    <row r="36" spans="5:11" x14ac:dyDescent="0.35">
      <c r="E36" s="3">
        <f t="shared" si="0"/>
        <v>0</v>
      </c>
      <c r="J36" s="3">
        <f>Table1[[#This Row],[Number of Shares Sold]]*Table1[[#This Row],[Sales Price Per Share]]</f>
        <v>0</v>
      </c>
      <c r="K36" s="3">
        <f>Table1[[#This Row],[Number of Shares]]-Table1[[#This Row],[Number of Shares Sold]]</f>
        <v>0</v>
      </c>
    </row>
    <row r="37" spans="5:11" x14ac:dyDescent="0.35">
      <c r="E37" s="3">
        <f t="shared" si="0"/>
        <v>0</v>
      </c>
      <c r="J37" s="3">
        <f>Table1[[#This Row],[Number of Shares Sold]]*Table1[[#This Row],[Sales Price Per Share]]</f>
        <v>0</v>
      </c>
      <c r="K37" s="3">
        <f>Table1[[#This Row],[Number of Shares]]-Table1[[#This Row],[Number of Shares Sold]]</f>
        <v>0</v>
      </c>
    </row>
    <row r="38" spans="5:11" x14ac:dyDescent="0.35">
      <c r="E38" s="3">
        <f t="shared" si="0"/>
        <v>0</v>
      </c>
      <c r="J38" s="3">
        <f>Table1[[#This Row],[Number of Shares Sold]]*Table1[[#This Row],[Sales Price Per Share]]</f>
        <v>0</v>
      </c>
      <c r="K38" s="3">
        <f>Table1[[#This Row],[Number of Shares]]-Table1[[#This Row],[Number of Shares Sold]]</f>
        <v>0</v>
      </c>
    </row>
    <row r="39" spans="5:11" x14ac:dyDescent="0.35">
      <c r="E39" s="3">
        <f t="shared" si="0"/>
        <v>0</v>
      </c>
      <c r="J39" s="3">
        <f>Table1[[#This Row],[Number of Shares Sold]]*Table1[[#This Row],[Sales Price Per Share]]</f>
        <v>0</v>
      </c>
      <c r="K39" s="3">
        <f>Table1[[#This Row],[Number of Shares]]-Table1[[#This Row],[Number of Shares Sold]]</f>
        <v>0</v>
      </c>
    </row>
    <row r="40" spans="5:11" x14ac:dyDescent="0.35">
      <c r="E40" s="3">
        <f t="shared" si="0"/>
        <v>0</v>
      </c>
      <c r="J40" s="3">
        <f>Table1[[#This Row],[Number of Shares Sold]]*Table1[[#This Row],[Sales Price Per Share]]</f>
        <v>0</v>
      </c>
      <c r="K40" s="3">
        <f>Table1[[#This Row],[Number of Shares]]-Table1[[#This Row],[Number of Shares Sold]]</f>
        <v>0</v>
      </c>
    </row>
    <row r="41" spans="5:11" x14ac:dyDescent="0.35">
      <c r="E41" s="3">
        <f t="shared" si="0"/>
        <v>0</v>
      </c>
      <c r="J41" s="3">
        <f>Table1[[#This Row],[Number of Shares Sold]]*Table1[[#This Row],[Sales Price Per Share]]</f>
        <v>0</v>
      </c>
      <c r="K41" s="3">
        <f>Table1[[#This Row],[Number of Shares]]-Table1[[#This Row],[Number of Shares Sold]]</f>
        <v>0</v>
      </c>
    </row>
    <row r="42" spans="5:11" x14ac:dyDescent="0.35">
      <c r="E42" s="3">
        <f t="shared" si="0"/>
        <v>0</v>
      </c>
      <c r="J42" s="3">
        <f>Table1[[#This Row],[Number of Shares Sold]]*Table1[[#This Row],[Sales Price Per Share]]</f>
        <v>0</v>
      </c>
      <c r="K42" s="3">
        <f>Table1[[#This Row],[Number of Shares]]-Table1[[#This Row],[Number of Shares Sold]]</f>
        <v>0</v>
      </c>
    </row>
    <row r="43" spans="5:11" x14ac:dyDescent="0.35">
      <c r="E43" s="3">
        <f t="shared" si="0"/>
        <v>0</v>
      </c>
      <c r="J43" s="3">
        <f>Table1[[#This Row],[Number of Shares Sold]]*Table1[[#This Row],[Sales Price Per Share]]</f>
        <v>0</v>
      </c>
      <c r="K43" s="3">
        <f>Table1[[#This Row],[Number of Shares]]-Table1[[#This Row],[Number of Shares Sold]]</f>
        <v>0</v>
      </c>
    </row>
    <row r="44" spans="5:11" x14ac:dyDescent="0.35">
      <c r="E44" s="3">
        <f t="shared" si="0"/>
        <v>0</v>
      </c>
      <c r="J44" s="3">
        <f>Table1[[#This Row],[Number of Shares Sold]]*Table1[[#This Row],[Sales Price Per Share]]</f>
        <v>0</v>
      </c>
      <c r="K44" s="3">
        <f>Table1[[#This Row],[Number of Shares]]-Table1[[#This Row],[Number of Shares Sold]]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3029-1F64-49D0-9C22-3F2C537F0425}">
  <dimension ref="A1:K46"/>
  <sheetViews>
    <sheetView workbookViewId="0">
      <selection activeCell="E33" sqref="E33"/>
    </sheetView>
  </sheetViews>
  <sheetFormatPr defaultRowHeight="14.5" x14ac:dyDescent="0.35"/>
  <cols>
    <col min="1" max="1" width="15.36328125" bestFit="1" customWidth="1"/>
    <col min="2" max="2" width="13.26953125" style="12" customWidth="1"/>
    <col min="3" max="3" width="15.1796875" customWidth="1"/>
    <col min="4" max="4" width="14.453125" style="12" customWidth="1"/>
    <col min="5" max="5" width="13.7265625" customWidth="1"/>
    <col min="6" max="6" width="17.1796875" customWidth="1"/>
    <col min="7" max="7" width="13.7265625" customWidth="1"/>
    <col min="8" max="8" width="10.7265625" style="12" customWidth="1"/>
    <col min="9" max="9" width="14.6328125" customWidth="1"/>
    <col min="10" max="10" width="21.1796875" customWidth="1"/>
    <col min="11" max="11" width="13.54296875" customWidth="1"/>
  </cols>
  <sheetData>
    <row r="1" spans="1:11" ht="101.5" x14ac:dyDescent="0.35">
      <c r="A1" s="8" t="s">
        <v>12</v>
      </c>
      <c r="B1" s="13" t="s">
        <v>1</v>
      </c>
      <c r="C1" s="8" t="s">
        <v>13</v>
      </c>
      <c r="D1" s="13" t="s">
        <v>14</v>
      </c>
      <c r="E1" s="8" t="s">
        <v>15</v>
      </c>
      <c r="F1" s="8" t="s">
        <v>16</v>
      </c>
      <c r="G1" s="8" t="s">
        <v>17</v>
      </c>
      <c r="H1" s="13" t="s">
        <v>18</v>
      </c>
      <c r="I1" s="8" t="s">
        <v>23</v>
      </c>
      <c r="J1" s="9" t="s">
        <v>19</v>
      </c>
      <c r="K1" s="8" t="s">
        <v>20</v>
      </c>
    </row>
    <row r="2" spans="1:11" x14ac:dyDescent="0.35">
      <c r="A2" s="10" t="s">
        <v>21</v>
      </c>
      <c r="B2" s="14">
        <v>42415</v>
      </c>
      <c r="C2" s="11">
        <v>1000</v>
      </c>
      <c r="D2" s="14">
        <v>42931</v>
      </c>
      <c r="E2" s="10">
        <v>10.5</v>
      </c>
      <c r="F2" s="11">
        <f>C2*E2</f>
        <v>10500</v>
      </c>
      <c r="G2" s="10"/>
      <c r="H2" s="15"/>
      <c r="I2" s="11">
        <f>C2-G2</f>
        <v>1000</v>
      </c>
      <c r="J2" s="11">
        <v>10500</v>
      </c>
      <c r="K2" s="10">
        <v>100.5</v>
      </c>
    </row>
    <row r="3" spans="1:11" x14ac:dyDescent="0.35">
      <c r="A3" s="10" t="s">
        <v>21</v>
      </c>
      <c r="B3" s="14">
        <v>42916</v>
      </c>
      <c r="C3" s="11">
        <v>2000</v>
      </c>
      <c r="D3" s="14">
        <v>42931</v>
      </c>
      <c r="E3" s="10">
        <v>10.5</v>
      </c>
      <c r="F3" s="11">
        <f t="shared" ref="F3:F5" si="0">C3*E3</f>
        <v>21000</v>
      </c>
      <c r="G3" s="10"/>
      <c r="H3" s="15"/>
      <c r="I3" s="11">
        <f t="shared" ref="I3:I5" si="1">C3-G3</f>
        <v>2000</v>
      </c>
      <c r="J3" s="10">
        <v>0</v>
      </c>
      <c r="K3" s="10">
        <v>210</v>
      </c>
    </row>
    <row r="4" spans="1:11" x14ac:dyDescent="0.35">
      <c r="A4" s="10" t="s">
        <v>22</v>
      </c>
      <c r="B4" s="14">
        <v>42064</v>
      </c>
      <c r="C4" s="10">
        <v>500</v>
      </c>
      <c r="D4" s="14">
        <v>17068</v>
      </c>
      <c r="E4" s="10">
        <v>5</v>
      </c>
      <c r="F4" s="11">
        <f t="shared" si="0"/>
        <v>2500</v>
      </c>
      <c r="G4" s="10">
        <v>500</v>
      </c>
      <c r="H4" s="14">
        <v>42979</v>
      </c>
      <c r="I4" s="11">
        <f t="shared" si="1"/>
        <v>0</v>
      </c>
      <c r="J4" s="10">
        <v>0</v>
      </c>
      <c r="K4" s="10">
        <v>25</v>
      </c>
    </row>
    <row r="5" spans="1:11" x14ac:dyDescent="0.35">
      <c r="A5" s="10"/>
      <c r="B5" s="15"/>
      <c r="C5" s="10"/>
      <c r="D5" s="15"/>
      <c r="E5" s="10"/>
      <c r="F5" s="11">
        <f t="shared" si="0"/>
        <v>0</v>
      </c>
      <c r="G5" s="10"/>
      <c r="H5" s="15"/>
      <c r="I5" s="11">
        <f t="shared" si="1"/>
        <v>0</v>
      </c>
      <c r="J5" s="10"/>
      <c r="K5" s="10"/>
    </row>
    <row r="6" spans="1:11" x14ac:dyDescent="0.35">
      <c r="B6" s="7"/>
      <c r="D6" s="7"/>
      <c r="H6" s="7"/>
    </row>
    <row r="7" spans="1:11" x14ac:dyDescent="0.35">
      <c r="B7" s="7"/>
      <c r="D7" s="7"/>
      <c r="H7" s="7"/>
    </row>
    <row r="8" spans="1:11" x14ac:dyDescent="0.35">
      <c r="B8" s="7"/>
      <c r="D8" s="7"/>
      <c r="H8" s="7"/>
    </row>
    <row r="9" spans="1:11" x14ac:dyDescent="0.35">
      <c r="B9" s="7"/>
      <c r="D9" s="7"/>
      <c r="H9" s="7"/>
    </row>
    <row r="10" spans="1:11" x14ac:dyDescent="0.35">
      <c r="B10" s="7"/>
      <c r="D10" s="7"/>
      <c r="H10" s="7"/>
    </row>
    <row r="11" spans="1:11" x14ac:dyDescent="0.35">
      <c r="B11" s="7"/>
      <c r="D11" s="7"/>
      <c r="H11" s="7"/>
    </row>
    <row r="12" spans="1:11" x14ac:dyDescent="0.35">
      <c r="B12" s="7"/>
      <c r="D12" s="7"/>
      <c r="H12" s="7"/>
    </row>
    <row r="13" spans="1:11" x14ac:dyDescent="0.35">
      <c r="B13" s="7"/>
      <c r="D13" s="7"/>
      <c r="H13" s="7"/>
    </row>
    <row r="14" spans="1:11" x14ac:dyDescent="0.35">
      <c r="B14" s="7"/>
      <c r="D14" s="7"/>
      <c r="H14" s="7"/>
    </row>
    <row r="15" spans="1:11" x14ac:dyDescent="0.35">
      <c r="B15" s="7"/>
      <c r="D15" s="7"/>
      <c r="H15" s="7"/>
    </row>
    <row r="16" spans="1:11" x14ac:dyDescent="0.35">
      <c r="B16" s="7"/>
      <c r="D16" s="7"/>
      <c r="H16" s="7"/>
    </row>
    <row r="17" spans="2:8" x14ac:dyDescent="0.35">
      <c r="B17" s="7"/>
      <c r="D17" s="7"/>
      <c r="H17" s="7"/>
    </row>
    <row r="18" spans="2:8" x14ac:dyDescent="0.35">
      <c r="B18" s="7"/>
      <c r="D18" s="7"/>
      <c r="H18" s="7"/>
    </row>
    <row r="19" spans="2:8" x14ac:dyDescent="0.35">
      <c r="B19" s="7"/>
      <c r="D19" s="7"/>
      <c r="H19" s="7"/>
    </row>
    <row r="20" spans="2:8" x14ac:dyDescent="0.35">
      <c r="B20" s="7"/>
      <c r="D20" s="7"/>
      <c r="H20" s="7"/>
    </row>
    <row r="21" spans="2:8" x14ac:dyDescent="0.35">
      <c r="B21" s="7"/>
      <c r="D21" s="7"/>
      <c r="H21" s="7"/>
    </row>
    <row r="22" spans="2:8" x14ac:dyDescent="0.35">
      <c r="B22" s="7"/>
      <c r="D22" s="7"/>
      <c r="H22" s="7"/>
    </row>
    <row r="23" spans="2:8" x14ac:dyDescent="0.35">
      <c r="B23" s="7"/>
      <c r="D23" s="7"/>
      <c r="H23" s="7"/>
    </row>
    <row r="24" spans="2:8" x14ac:dyDescent="0.35">
      <c r="B24" s="7"/>
      <c r="D24" s="7"/>
      <c r="H24" s="7"/>
    </row>
    <row r="25" spans="2:8" x14ac:dyDescent="0.35">
      <c r="B25" s="7"/>
      <c r="D25" s="7"/>
      <c r="H25" s="7"/>
    </row>
    <row r="26" spans="2:8" x14ac:dyDescent="0.35">
      <c r="B26" s="7"/>
      <c r="D26" s="7"/>
      <c r="H26" s="7"/>
    </row>
    <row r="27" spans="2:8" x14ac:dyDescent="0.35">
      <c r="B27" s="7"/>
      <c r="D27" s="7"/>
      <c r="H27" s="7"/>
    </row>
    <row r="28" spans="2:8" x14ac:dyDescent="0.35">
      <c r="B28" s="7"/>
      <c r="D28" s="7"/>
      <c r="H28" s="7"/>
    </row>
    <row r="29" spans="2:8" x14ac:dyDescent="0.35">
      <c r="B29" s="7"/>
      <c r="D29" s="7"/>
      <c r="H29" s="7"/>
    </row>
    <row r="30" spans="2:8" x14ac:dyDescent="0.35">
      <c r="B30" s="7"/>
      <c r="D30" s="7"/>
      <c r="H30" s="7"/>
    </row>
    <row r="31" spans="2:8" x14ac:dyDescent="0.35">
      <c r="B31" s="7"/>
      <c r="D31" s="7"/>
      <c r="H31" s="7"/>
    </row>
    <row r="32" spans="2:8" x14ac:dyDescent="0.35">
      <c r="B32" s="7"/>
      <c r="D32" s="7"/>
      <c r="H32" s="7"/>
    </row>
    <row r="33" spans="2:8" x14ac:dyDescent="0.35">
      <c r="B33" s="7"/>
      <c r="D33" s="7"/>
      <c r="H33" s="7"/>
    </row>
    <row r="34" spans="2:8" x14ac:dyDescent="0.35">
      <c r="B34" s="7"/>
      <c r="D34" s="7"/>
      <c r="H34" s="7"/>
    </row>
    <row r="35" spans="2:8" x14ac:dyDescent="0.35">
      <c r="B35" s="7"/>
      <c r="D35" s="7"/>
      <c r="H35" s="7"/>
    </row>
    <row r="36" spans="2:8" x14ac:dyDescent="0.35">
      <c r="B36" s="7"/>
      <c r="D36" s="7"/>
      <c r="H36" s="7"/>
    </row>
    <row r="37" spans="2:8" x14ac:dyDescent="0.35">
      <c r="B37" s="7"/>
      <c r="D37" s="7"/>
      <c r="H37" s="7"/>
    </row>
    <row r="38" spans="2:8" x14ac:dyDescent="0.35">
      <c r="B38" s="7"/>
      <c r="D38" s="7"/>
      <c r="H38" s="7"/>
    </row>
    <row r="39" spans="2:8" x14ac:dyDescent="0.35">
      <c r="B39" s="7"/>
      <c r="D39" s="7"/>
      <c r="H39" s="7"/>
    </row>
    <row r="40" spans="2:8" x14ac:dyDescent="0.35">
      <c r="B40" s="7"/>
      <c r="D40" s="7"/>
      <c r="H40" s="7"/>
    </row>
    <row r="41" spans="2:8" x14ac:dyDescent="0.35">
      <c r="B41" s="7"/>
      <c r="D41" s="7"/>
      <c r="H41" s="7"/>
    </row>
    <row r="42" spans="2:8" x14ac:dyDescent="0.35">
      <c r="B42" s="7"/>
      <c r="D42" s="7"/>
      <c r="H42" s="7"/>
    </row>
    <row r="43" spans="2:8" x14ac:dyDescent="0.35">
      <c r="B43" s="7"/>
      <c r="D43" s="7"/>
      <c r="H43" s="7"/>
    </row>
    <row r="44" spans="2:8" x14ac:dyDescent="0.35">
      <c r="B44" s="7"/>
      <c r="D44" s="7"/>
      <c r="H44" s="7"/>
    </row>
    <row r="45" spans="2:8" x14ac:dyDescent="0.35">
      <c r="B45" s="7"/>
      <c r="D45" s="7"/>
      <c r="H45" s="7"/>
    </row>
    <row r="46" spans="2:8" x14ac:dyDescent="0.35">
      <c r="B46" s="7"/>
      <c r="D46" s="7"/>
      <c r="H46" s="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Foreign Stock Sales</vt:lpstr>
      <vt:lpstr>Foreign Dividends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Mickele-Sade Nowden</dc:creator>
  <cp:lastModifiedBy>Mickele-Sade Nowden</cp:lastModifiedBy>
  <dcterms:created xsi:type="dcterms:W3CDTF">2024-01-09T20:22:29Z</dcterms:created>
  <dcterms:modified xsi:type="dcterms:W3CDTF">2024-01-09T20:31:07Z</dcterms:modified>
</cp:coreProperties>
</file>